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0500" windowHeight="2664"/>
  </bookViews>
  <sheets>
    <sheet name="Hovězí" sheetId="2" r:id="rId1"/>
    <sheet name="Kuřecí" sheetId="3" r:id="rId2"/>
    <sheet name="Jehněčí+telecí" sheetId="4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" i="2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4" i="3"/>
  <c r="B24" i="4"/>
  <c r="B25" i="4"/>
  <c r="B26" i="4"/>
  <c r="B27" i="4"/>
  <c r="B28" i="4"/>
  <c r="B29" i="4"/>
  <c r="B30" i="4"/>
  <c r="B23" i="4"/>
  <c r="B5" i="4"/>
  <c r="B6" i="4"/>
  <c r="B7" i="4"/>
  <c r="B8" i="4"/>
  <c r="B9" i="4"/>
  <c r="B10" i="4"/>
  <c r="B11" i="4"/>
  <c r="B12" i="4"/>
  <c r="B13" i="4"/>
  <c r="B14" i="4"/>
  <c r="B15" i="4"/>
  <c r="B16" i="4"/>
  <c r="B4" i="4"/>
</calcChain>
</file>

<file path=xl/sharedStrings.xml><?xml version="1.0" encoding="utf-8"?>
<sst xmlns="http://schemas.openxmlformats.org/spreadsheetml/2006/main" count="85" uniqueCount="79">
  <si>
    <t>BIO hovězí mletý  POLOTOVAR se solí</t>
  </si>
  <si>
    <t>BIO hovězí KOSTI</t>
  </si>
  <si>
    <t>BIO h.  PROVENSÁLSKÝ BIFTEK</t>
  </si>
  <si>
    <t>BIO h. SEKANÁ</t>
  </si>
  <si>
    <t>BIO hovězí BOK BEZ KOSTI</t>
  </si>
  <si>
    <t>BIO hovězí ŽEBRA na polévku</t>
  </si>
  <si>
    <t xml:space="preserve">BIO hovězí SVÍČKOVÁ </t>
  </si>
  <si>
    <t>BIO hovězí ROŠTĚNÁ</t>
  </si>
  <si>
    <t>BIO hovězí KOSTKY NA GULÁŠ</t>
  </si>
  <si>
    <t>BIO hovězí PLÁTKY</t>
  </si>
  <si>
    <t>BIO hovězí OHÁŇKA</t>
  </si>
  <si>
    <t>BIO hovězí JÁTRA</t>
  </si>
  <si>
    <t>BIO hovězí SRDCE</t>
  </si>
  <si>
    <t>BIO hovězí JAZYK</t>
  </si>
  <si>
    <t>BIO hovězí ŽLÁZY (loupané)</t>
  </si>
  <si>
    <t>BIO hovězí DRŠŤKY (nepředvařené)</t>
  </si>
  <si>
    <t>BIO hovězí PŘEDNÍ bez kosti</t>
  </si>
  <si>
    <t>BIO hovězí  ZADNÍ</t>
  </si>
  <si>
    <t>BIO hovězí  PLEC</t>
  </si>
  <si>
    <t>BIO hovězí KLIŽKA</t>
  </si>
  <si>
    <t>BIO hovězí PLÁTKY NA GRIL (vys. roštěnec)</t>
  </si>
  <si>
    <t>BIO hovězí PLÁTKY NA PTÁČKY</t>
  </si>
  <si>
    <t>BIO hovězí ENTRECOTE STEAK (vys.roštěnec / cca 0,5 kg)</t>
  </si>
  <si>
    <t>BIO hovězí HANGER STEAK (část pupku / cca 2 kg)</t>
  </si>
  <si>
    <t>BIO hovězí FLANK (bavette) STEAK (část pupku / cca 1,3 kg)</t>
  </si>
  <si>
    <t>BIO hovězí OSSO BUCCO STEAK (kližka s kostí / cca 0,7 kg)</t>
  </si>
  <si>
    <t>BIO hovězí SIRLOIN STEAK (roštěná / cca 0,4 kg)</t>
  </si>
  <si>
    <t>BIO hovězí LÍČKA</t>
  </si>
  <si>
    <t>BIO hovězí VEVERKA (část vhodná ke steak. úpravám)</t>
  </si>
  <si>
    <t>BIO hov. ANGUS přední</t>
  </si>
  <si>
    <t>BIO hov. ANGUS zadní steak</t>
  </si>
  <si>
    <t>BIO hov. ANGUS guláš z kližky</t>
  </si>
  <si>
    <t>BIO hov. ANGUS zadní na pečení</t>
  </si>
  <si>
    <t>BIO hov. ANGUS entrecote</t>
  </si>
  <si>
    <t>BIO hov. ANGUS biftek s pepřem</t>
  </si>
  <si>
    <t>BIO hovězí BOK S KOSTÍ</t>
  </si>
  <si>
    <t>BIO čevabčiči(mleté hovězí a skopové)</t>
  </si>
  <si>
    <t xml:space="preserve">BIO KUŘE chlazené  </t>
  </si>
  <si>
    <t xml:space="preserve">BIO KUŘE půlka chlazená  </t>
  </si>
  <si>
    <t>BIO kuřecí ČTVRTKY</t>
  </si>
  <si>
    <t xml:space="preserve">BIO JÁTRA KUŘECÍ </t>
  </si>
  <si>
    <t>BIO SRDÍČKA  KUŘECÍ 400g</t>
  </si>
  <si>
    <t>BIO KRKY  KUŘECÍ 400g</t>
  </si>
  <si>
    <t>BIO kuře PRSA</t>
  </si>
  <si>
    <t>BIO kuře KŘÍDLA</t>
  </si>
  <si>
    <t>BIO kuře ŠPALÍK</t>
  </si>
  <si>
    <t>BIO kuře STEHNO</t>
  </si>
  <si>
    <t>BIO kuře POLÉVKOVÁ SMĚS</t>
  </si>
  <si>
    <t>BIO kuře DOLNÍ STEHNO</t>
  </si>
  <si>
    <t>BIO kuřecí STEHENNÍ ŘÍZKY</t>
  </si>
  <si>
    <t>BIO kuřecí STEHENNÍ ŘÍZKY s kůží</t>
  </si>
  <si>
    <t>BIO kuřecí KOSTI (balení cca 2 kg)</t>
  </si>
  <si>
    <t>BIO jehněčí kýta</t>
  </si>
  <si>
    <t>BIO jehněčí kotlety   (s kostí)</t>
  </si>
  <si>
    <t>BIO jehněčí s rozmarýnem</t>
  </si>
  <si>
    <t>BIO jehněčí plec</t>
  </si>
  <si>
    <t>BIO jehněčí hřbet s panenkou</t>
  </si>
  <si>
    <t>BIO jehněčí žebírka</t>
  </si>
  <si>
    <t>BIO jehněčí kližka</t>
  </si>
  <si>
    <t>BIO jehněčí kolínko zadní</t>
  </si>
  <si>
    <t>BIO jehněčí kolínko přední (lýtko)</t>
  </si>
  <si>
    <t>BIO jehněčí bok   (bez kosti)</t>
  </si>
  <si>
    <t>BIO jehněčí hřebínek</t>
  </si>
  <si>
    <t>BIO jehněčí krkovice</t>
  </si>
  <si>
    <t>BIO jehněčí MASO vykoštěné</t>
  </si>
  <si>
    <t>BIO telecí na pečení (přední)</t>
  </si>
  <si>
    <t>BIO telecí zadní</t>
  </si>
  <si>
    <t>BIO telecí plátky</t>
  </si>
  <si>
    <t>BIO telecí kližka</t>
  </si>
  <si>
    <t>BIO telecí žebírka</t>
  </si>
  <si>
    <t>BIO telecí svíčková</t>
  </si>
  <si>
    <t>BIO telecí roštěná</t>
  </si>
  <si>
    <t>BIO telecí výřez</t>
  </si>
  <si>
    <t xml:space="preserve">BIO HOVĚZÍ </t>
  </si>
  <si>
    <t>VÝROBKY</t>
  </si>
  <si>
    <t>BIO KUŘECÍ</t>
  </si>
  <si>
    <t>CENA V KČ</t>
  </si>
  <si>
    <t>BIO JEHNĚČÍ</t>
  </si>
  <si>
    <t>BIO TELECÍ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</si>
</sst>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,???.\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 CE"/>
      <charset val="238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" fontId="1" fillId="0" borderId="0"/>
    <xf numFmtId="1" fontId="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2" fontId="2" fillId="2" borderId="1" xfId="2" applyNumberFormat="1" applyFont="1" applyFill="1" applyBorder="1" applyAlignment="1">
      <alignment horizontal="left" vertical="center"/>
    </xf>
    <xf numFmtId="2" fontId="2" fillId="2" borderId="2" xfId="2" applyNumberFormat="1" applyFont="1" applyFill="1" applyBorder="1" applyAlignment="1">
      <alignment horizontal="left" vertical="center"/>
    </xf>
    <xf numFmtId="2" fontId="2" fillId="2" borderId="1" xfId="2" applyNumberFormat="1" applyFont="1" applyFill="1" applyBorder="1" applyAlignment="1">
      <alignment horizontal="left" vertical="center" indent="1"/>
    </xf>
    <xf numFmtId="2" fontId="2" fillId="2" borderId="2" xfId="2" applyNumberFormat="1" applyFont="1" applyFill="1" applyBorder="1" applyAlignment="1">
      <alignment horizontal="left" vertical="center" indent="1"/>
    </xf>
    <xf numFmtId="0" fontId="4" fillId="0" borderId="3" xfId="0" applyFont="1" applyBorder="1"/>
    <xf numFmtId="0" fontId="4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64" fontId="4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</cellXfs>
  <cellStyles count="3">
    <cellStyle name="AutoFormat Options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a/n&#225;kupn&#237;%20cen&#237;k%20ma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kupní ceník"/>
    </sheetNames>
    <sheetDataSet>
      <sheetData sheetId="0">
        <row r="4">
          <cell r="B4">
            <v>142.66899999999998</v>
          </cell>
        </row>
        <row r="5">
          <cell r="B5">
            <v>32.199999999999996</v>
          </cell>
        </row>
        <row r="6">
          <cell r="B6">
            <v>152.02999999999997</v>
          </cell>
        </row>
        <row r="7">
          <cell r="B7">
            <v>146.48699999999999</v>
          </cell>
        </row>
        <row r="8">
          <cell r="B8">
            <v>142.93350000000001</v>
          </cell>
        </row>
        <row r="9">
          <cell r="B9">
            <v>112.05599999999998</v>
          </cell>
        </row>
        <row r="10">
          <cell r="B10">
            <v>984.04349999999999</v>
          </cell>
        </row>
        <row r="11">
          <cell r="B11">
            <v>426.76499999999999</v>
          </cell>
        </row>
        <row r="12">
          <cell r="B12">
            <v>225.00899999999999</v>
          </cell>
        </row>
        <row r="13">
          <cell r="B13">
            <v>336.04149999999993</v>
          </cell>
        </row>
        <row r="14">
          <cell r="B14">
            <v>77.28</v>
          </cell>
        </row>
        <row r="15">
          <cell r="B15">
            <v>77.463999999999999</v>
          </cell>
        </row>
        <row r="16">
          <cell r="B16">
            <v>79.832999999999998</v>
          </cell>
        </row>
        <row r="17">
          <cell r="B17">
            <v>72.254499999999993</v>
          </cell>
        </row>
        <row r="18">
          <cell r="B18">
            <v>72.024500000000003</v>
          </cell>
        </row>
        <row r="19">
          <cell r="B19">
            <v>77.498499999999993</v>
          </cell>
        </row>
        <row r="20">
          <cell r="B20">
            <v>235.46249999999998</v>
          </cell>
        </row>
        <row r="21">
          <cell r="B21">
            <v>348.79499999999996</v>
          </cell>
        </row>
        <row r="22">
          <cell r="B22">
            <v>277.77099999999996</v>
          </cell>
        </row>
        <row r="23">
          <cell r="B23">
            <v>173.62699999999998</v>
          </cell>
        </row>
        <row r="24">
          <cell r="B24">
            <v>327.60049999999995</v>
          </cell>
        </row>
        <row r="25">
          <cell r="B25">
            <v>348.63400000000001</v>
          </cell>
        </row>
        <row r="26">
          <cell r="B26">
            <v>482.28699999999998</v>
          </cell>
        </row>
        <row r="27">
          <cell r="B27">
            <v>287.51149999999996</v>
          </cell>
        </row>
        <row r="28">
          <cell r="B28">
            <v>312.14449999999999</v>
          </cell>
        </row>
        <row r="29">
          <cell r="B29">
            <v>237.50949999999997</v>
          </cell>
        </row>
        <row r="30">
          <cell r="B30">
            <v>528.49399999999991</v>
          </cell>
        </row>
        <row r="31">
          <cell r="B31">
            <v>276.66699999999997</v>
          </cell>
        </row>
        <row r="32">
          <cell r="B32">
            <v>320.71199999999999</v>
          </cell>
        </row>
        <row r="33">
          <cell r="B33">
            <v>325.90999999999997</v>
          </cell>
        </row>
        <row r="34">
          <cell r="B34">
            <v>470.46499999999997</v>
          </cell>
        </row>
        <row r="35">
          <cell r="B35">
            <v>325.90999999999997</v>
          </cell>
        </row>
        <row r="36">
          <cell r="B36">
            <v>448.64949999999993</v>
          </cell>
        </row>
        <row r="37">
          <cell r="B37">
            <v>571.37749999999994</v>
          </cell>
        </row>
        <row r="38">
          <cell r="B38">
            <v>184.09200000000001</v>
          </cell>
        </row>
        <row r="39">
          <cell r="B39">
            <v>121.2445</v>
          </cell>
        </row>
        <row r="40">
          <cell r="B40">
            <v>174.31700000000001</v>
          </cell>
        </row>
        <row r="41">
          <cell r="B41">
            <v>214.45199999999997</v>
          </cell>
        </row>
        <row r="42">
          <cell r="B42">
            <v>240.21199999999999</v>
          </cell>
        </row>
        <row r="43">
          <cell r="B43">
            <v>262.49899999999997</v>
          </cell>
        </row>
        <row r="44">
          <cell r="B44">
            <v>90.803999999999988</v>
          </cell>
        </row>
        <row r="45">
          <cell r="B45">
            <v>80.5</v>
          </cell>
        </row>
        <row r="46">
          <cell r="B46">
            <v>45.08</v>
          </cell>
        </row>
        <row r="47">
          <cell r="B47">
            <v>510.17449999999997</v>
          </cell>
        </row>
        <row r="48">
          <cell r="B48">
            <v>72.771999999999991</v>
          </cell>
        </row>
        <row r="49">
          <cell r="B49">
            <v>357.29349999999999</v>
          </cell>
        </row>
        <row r="50">
          <cell r="B50">
            <v>270.3535</v>
          </cell>
        </row>
        <row r="51">
          <cell r="B51">
            <v>51.002499999999998</v>
          </cell>
        </row>
        <row r="52">
          <cell r="B52">
            <v>305.38249999999999</v>
          </cell>
        </row>
        <row r="53">
          <cell r="B53">
            <v>268.548</v>
          </cell>
        </row>
        <row r="54">
          <cell r="B54">
            <v>268.548</v>
          </cell>
        </row>
        <row r="55">
          <cell r="B55">
            <v>12.879999999999999</v>
          </cell>
        </row>
        <row r="56">
          <cell r="B56">
            <v>349.03649999999999</v>
          </cell>
        </row>
        <row r="57">
          <cell r="B57">
            <v>397.42849999999993</v>
          </cell>
        </row>
        <row r="58">
          <cell r="B58">
            <v>207.55199999999996</v>
          </cell>
        </row>
        <row r="59">
          <cell r="B59">
            <v>266.79999999999995</v>
          </cell>
        </row>
        <row r="60">
          <cell r="B60">
            <v>351.31349999999998</v>
          </cell>
        </row>
        <row r="61">
          <cell r="B61">
            <v>251.114</v>
          </cell>
        </row>
        <row r="62">
          <cell r="B62">
            <v>244.20249999999999</v>
          </cell>
        </row>
        <row r="63">
          <cell r="B63">
            <v>311.62700000000001</v>
          </cell>
        </row>
        <row r="64">
          <cell r="B64">
            <v>285.11949999999996</v>
          </cell>
        </row>
        <row r="65">
          <cell r="B65">
            <v>210.57650000000001</v>
          </cell>
        </row>
        <row r="66">
          <cell r="B66">
            <v>528.96550000000002</v>
          </cell>
        </row>
        <row r="67">
          <cell r="B67">
            <v>209.63349999999997</v>
          </cell>
        </row>
        <row r="68">
          <cell r="B68">
            <v>449.51199999999994</v>
          </cell>
        </row>
        <row r="69">
          <cell r="B69">
            <v>370.553</v>
          </cell>
        </row>
        <row r="70">
          <cell r="B70">
            <v>566.71999999999991</v>
          </cell>
        </row>
        <row r="71">
          <cell r="B71">
            <v>526.14799999999991</v>
          </cell>
        </row>
        <row r="72">
          <cell r="B72">
            <v>269.19200000000001</v>
          </cell>
        </row>
        <row r="73">
          <cell r="B73">
            <v>174.52399999999997</v>
          </cell>
        </row>
        <row r="74">
          <cell r="B74">
            <v>1661.5199999999998</v>
          </cell>
        </row>
        <row r="75">
          <cell r="B75">
            <v>771.51199999999994</v>
          </cell>
        </row>
        <row r="76">
          <cell r="B76">
            <v>204.792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topLeftCell="A31" workbookViewId="0">
      <selection activeCell="D38" sqref="D37:D38"/>
    </sheetView>
  </sheetViews>
  <sheetFormatPr defaultRowHeight="15.6" x14ac:dyDescent="0.3"/>
  <cols>
    <col min="1" max="1" width="64.77734375" customWidth="1"/>
    <col min="2" max="2" width="13.109375" style="6" customWidth="1"/>
  </cols>
  <sheetData>
    <row r="1" spans="1:2" ht="23.4" x14ac:dyDescent="0.3">
      <c r="A1" s="14" t="s">
        <v>73</v>
      </c>
      <c r="B1" s="14"/>
    </row>
    <row r="2" spans="1:2" x14ac:dyDescent="0.3">
      <c r="B2" s="7"/>
    </row>
    <row r="3" spans="1:2" ht="18.600000000000001" thickBot="1" x14ac:dyDescent="0.35">
      <c r="A3" s="9" t="s">
        <v>74</v>
      </c>
      <c r="B3" s="8" t="s">
        <v>76</v>
      </c>
    </row>
    <row r="4" spans="1:2" ht="16.2" thickTop="1" x14ac:dyDescent="0.3">
      <c r="A4" s="4" t="s">
        <v>0</v>
      </c>
      <c r="B4" s="11">
        <f>'[1]nákupní ceník'!B4*1.15</f>
        <v>164.06934999999996</v>
      </c>
    </row>
    <row r="5" spans="1:2" x14ac:dyDescent="0.3">
      <c r="A5" s="5" t="s">
        <v>1</v>
      </c>
      <c r="B5" s="11">
        <f>'[1]nákupní ceník'!B5*1.15</f>
        <v>37.029999999999994</v>
      </c>
    </row>
    <row r="6" spans="1:2" x14ac:dyDescent="0.3">
      <c r="A6" s="5" t="s">
        <v>2</v>
      </c>
      <c r="B6" s="11">
        <f>'[1]nákupní ceník'!B6*1.15</f>
        <v>174.83449999999996</v>
      </c>
    </row>
    <row r="7" spans="1:2" x14ac:dyDescent="0.3">
      <c r="A7" s="5" t="s">
        <v>3</v>
      </c>
      <c r="B7" s="11">
        <f>'[1]nákupní ceník'!B7*1.15</f>
        <v>168.46004999999997</v>
      </c>
    </row>
    <row r="8" spans="1:2" x14ac:dyDescent="0.3">
      <c r="A8" s="5" t="s">
        <v>4</v>
      </c>
      <c r="B8" s="11">
        <f>'[1]nákupní ceník'!B8*1.15</f>
        <v>164.373525</v>
      </c>
    </row>
    <row r="9" spans="1:2" x14ac:dyDescent="0.3">
      <c r="A9" s="5" t="s">
        <v>5</v>
      </c>
      <c r="B9" s="11">
        <f>'[1]nákupní ceník'!B9*1.15</f>
        <v>128.86439999999996</v>
      </c>
    </row>
    <row r="10" spans="1:2" x14ac:dyDescent="0.3">
      <c r="A10" s="5" t="s">
        <v>6</v>
      </c>
      <c r="B10" s="11">
        <f>'[1]nákupní ceník'!B10*1.15</f>
        <v>1131.6500249999999</v>
      </c>
    </row>
    <row r="11" spans="1:2" x14ac:dyDescent="0.3">
      <c r="A11" s="5" t="s">
        <v>7</v>
      </c>
      <c r="B11" s="11">
        <f>'[1]nákupní ceník'!B11*1.15</f>
        <v>490.77974999999992</v>
      </c>
    </row>
    <row r="12" spans="1:2" x14ac:dyDescent="0.3">
      <c r="A12" s="5" t="s">
        <v>8</v>
      </c>
      <c r="B12" s="11">
        <f>'[1]nákupní ceník'!B12*1.15</f>
        <v>258.76034999999996</v>
      </c>
    </row>
    <row r="13" spans="1:2" x14ac:dyDescent="0.3">
      <c r="A13" s="5" t="s">
        <v>9</v>
      </c>
      <c r="B13" s="11">
        <f>'[1]nákupní ceník'!B13*1.15</f>
        <v>386.44772499999988</v>
      </c>
    </row>
    <row r="14" spans="1:2" x14ac:dyDescent="0.3">
      <c r="A14" s="5" t="s">
        <v>10</v>
      </c>
      <c r="B14" s="11">
        <f>'[1]nákupní ceník'!B14*1.15</f>
        <v>88.872</v>
      </c>
    </row>
    <row r="15" spans="1:2" x14ac:dyDescent="0.3">
      <c r="A15" s="5" t="s">
        <v>11</v>
      </c>
      <c r="B15" s="11">
        <f>'[1]nákupní ceník'!B15*1.15</f>
        <v>89.08359999999999</v>
      </c>
    </row>
    <row r="16" spans="1:2" x14ac:dyDescent="0.3">
      <c r="A16" s="5" t="s">
        <v>12</v>
      </c>
      <c r="B16" s="11">
        <f>'[1]nákupní ceník'!B16*1.15</f>
        <v>91.807949999999991</v>
      </c>
    </row>
    <row r="17" spans="1:2" x14ac:dyDescent="0.3">
      <c r="A17" s="5" t="s">
        <v>13</v>
      </c>
      <c r="B17" s="11">
        <f>'[1]nákupní ceník'!B17*1.15</f>
        <v>83.092674999999986</v>
      </c>
    </row>
    <row r="18" spans="1:2" x14ac:dyDescent="0.3">
      <c r="A18" s="5" t="s">
        <v>14</v>
      </c>
      <c r="B18" s="11">
        <f>'[1]nákupní ceník'!B18*1.15</f>
        <v>82.828175000000002</v>
      </c>
    </row>
    <row r="19" spans="1:2" x14ac:dyDescent="0.3">
      <c r="A19" s="5" t="s">
        <v>15</v>
      </c>
      <c r="B19" s="11">
        <f>'[1]nákupní ceník'!B19*1.15</f>
        <v>89.123274999999978</v>
      </c>
    </row>
    <row r="20" spans="1:2" x14ac:dyDescent="0.3">
      <c r="A20" s="5" t="s">
        <v>16</v>
      </c>
      <c r="B20" s="11">
        <f>'[1]nákupní ceník'!B20*1.15</f>
        <v>270.78187499999996</v>
      </c>
    </row>
    <row r="21" spans="1:2" x14ac:dyDescent="0.3">
      <c r="A21" s="5" t="s">
        <v>17</v>
      </c>
      <c r="B21" s="11">
        <f>'[1]nákupní ceník'!B21*1.15</f>
        <v>401.11424999999991</v>
      </c>
    </row>
    <row r="22" spans="1:2" x14ac:dyDescent="0.3">
      <c r="A22" s="5" t="s">
        <v>18</v>
      </c>
      <c r="B22" s="11">
        <f>'[1]nákupní ceník'!B22*1.15</f>
        <v>319.43664999999993</v>
      </c>
    </row>
    <row r="23" spans="1:2" x14ac:dyDescent="0.3">
      <c r="A23" s="5" t="s">
        <v>19</v>
      </c>
      <c r="B23" s="11">
        <f>'[1]nákupní ceník'!B23*1.15</f>
        <v>199.67104999999995</v>
      </c>
    </row>
    <row r="24" spans="1:2" x14ac:dyDescent="0.3">
      <c r="A24" s="5" t="s">
        <v>20</v>
      </c>
      <c r="B24" s="11">
        <f>'[1]nákupní ceník'!B24*1.15</f>
        <v>376.74057499999992</v>
      </c>
    </row>
    <row r="25" spans="1:2" x14ac:dyDescent="0.3">
      <c r="A25" s="5" t="s">
        <v>21</v>
      </c>
      <c r="B25" s="11">
        <f>'[1]nákupní ceník'!B25*1.15</f>
        <v>400.92910000000001</v>
      </c>
    </row>
    <row r="26" spans="1:2" x14ac:dyDescent="0.3">
      <c r="A26" s="5" t="s">
        <v>22</v>
      </c>
      <c r="B26" s="11">
        <f>'[1]nákupní ceník'!B26*1.15</f>
        <v>554.63004999999998</v>
      </c>
    </row>
    <row r="27" spans="1:2" x14ac:dyDescent="0.3">
      <c r="A27" s="5" t="s">
        <v>23</v>
      </c>
      <c r="B27" s="11">
        <f>'[1]nákupní ceník'!B27*1.15</f>
        <v>330.63822499999992</v>
      </c>
    </row>
    <row r="28" spans="1:2" x14ac:dyDescent="0.3">
      <c r="A28" s="5" t="s">
        <v>24</v>
      </c>
      <c r="B28" s="11">
        <f>'[1]nákupní ceník'!B28*1.15</f>
        <v>358.96617499999996</v>
      </c>
    </row>
    <row r="29" spans="1:2" x14ac:dyDescent="0.3">
      <c r="A29" s="5" t="s">
        <v>25</v>
      </c>
      <c r="B29" s="11">
        <f>'[1]nákupní ceník'!B29*1.15</f>
        <v>273.13592499999993</v>
      </c>
    </row>
    <row r="30" spans="1:2" x14ac:dyDescent="0.3">
      <c r="A30" s="5" t="s">
        <v>26</v>
      </c>
      <c r="B30" s="11">
        <f>'[1]nákupní ceník'!B30*1.15</f>
        <v>607.76809999999989</v>
      </c>
    </row>
    <row r="31" spans="1:2" x14ac:dyDescent="0.3">
      <c r="A31" s="5" t="s">
        <v>27</v>
      </c>
      <c r="B31" s="11">
        <f>'[1]nákupní ceník'!B31*1.15</f>
        <v>318.16704999999996</v>
      </c>
    </row>
    <row r="32" spans="1:2" x14ac:dyDescent="0.3">
      <c r="A32" s="5" t="s">
        <v>28</v>
      </c>
      <c r="B32" s="11">
        <f>'[1]nákupní ceník'!B32*1.15</f>
        <v>368.81879999999995</v>
      </c>
    </row>
    <row r="33" spans="1:2" x14ac:dyDescent="0.3">
      <c r="A33" s="5" t="s">
        <v>29</v>
      </c>
      <c r="B33" s="11">
        <f>'[1]nákupní ceník'!B33*1.15</f>
        <v>374.79649999999992</v>
      </c>
    </row>
    <row r="34" spans="1:2" x14ac:dyDescent="0.3">
      <c r="A34" s="5" t="s">
        <v>30</v>
      </c>
      <c r="B34" s="11">
        <f>'[1]nákupní ceník'!B34*1.15</f>
        <v>541.03474999999992</v>
      </c>
    </row>
    <row r="35" spans="1:2" x14ac:dyDescent="0.3">
      <c r="A35" s="5" t="s">
        <v>31</v>
      </c>
      <c r="B35" s="11">
        <f>'[1]nákupní ceník'!B35*1.15</f>
        <v>374.79649999999992</v>
      </c>
    </row>
    <row r="36" spans="1:2" x14ac:dyDescent="0.3">
      <c r="A36" s="5" t="s">
        <v>32</v>
      </c>
      <c r="B36" s="11">
        <f>'[1]nákupní ceník'!B36*1.15</f>
        <v>515.94692499999985</v>
      </c>
    </row>
    <row r="37" spans="1:2" x14ac:dyDescent="0.3">
      <c r="A37" s="5" t="s">
        <v>33</v>
      </c>
      <c r="B37" s="11">
        <f>'[1]nákupní ceník'!B37*1.15</f>
        <v>657.08412499999986</v>
      </c>
    </row>
    <row r="38" spans="1:2" x14ac:dyDescent="0.3">
      <c r="A38" s="5" t="s">
        <v>34</v>
      </c>
      <c r="B38" s="11">
        <f>'[1]nákupní ceník'!B38*1.15</f>
        <v>211.70580000000001</v>
      </c>
    </row>
    <row r="39" spans="1:2" x14ac:dyDescent="0.3">
      <c r="A39" s="5" t="s">
        <v>35</v>
      </c>
      <c r="B39" s="11">
        <f>'[1]nákupní ceník'!B39*1.15</f>
        <v>139.431175</v>
      </c>
    </row>
    <row r="40" spans="1:2" x14ac:dyDescent="0.3">
      <c r="A40" s="5" t="s">
        <v>36</v>
      </c>
      <c r="B40" s="11">
        <f>'[1]nákupní ceník'!B40*1.15</f>
        <v>200.46455</v>
      </c>
    </row>
  </sheetData>
  <mergeCells count="1">
    <mergeCell ref="A1:B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8" sqref="B18"/>
    </sheetView>
  </sheetViews>
  <sheetFormatPr defaultRowHeight="14.4" x14ac:dyDescent="0.3"/>
  <cols>
    <col min="1" max="1" width="39" customWidth="1"/>
    <col min="2" max="2" width="10.6640625" customWidth="1"/>
  </cols>
  <sheetData>
    <row r="1" spans="1:2" ht="23.4" x14ac:dyDescent="0.3">
      <c r="A1" s="14" t="s">
        <v>75</v>
      </c>
      <c r="B1" s="14"/>
    </row>
    <row r="2" spans="1:2" s="1" customFormat="1" x14ac:dyDescent="0.3"/>
    <row r="3" spans="1:2" ht="18.600000000000001" thickBot="1" x14ac:dyDescent="0.35">
      <c r="A3" s="9" t="s">
        <v>74</v>
      </c>
      <c r="B3" s="8" t="s">
        <v>76</v>
      </c>
    </row>
    <row r="4" spans="1:2" ht="16.2" thickTop="1" x14ac:dyDescent="0.3">
      <c r="A4" s="4" t="s">
        <v>37</v>
      </c>
      <c r="B4" s="11">
        <f>'[1]nákupní ceník'!B41*1.15</f>
        <v>246.61979999999994</v>
      </c>
    </row>
    <row r="5" spans="1:2" ht="15.6" x14ac:dyDescent="0.3">
      <c r="A5" s="5" t="s">
        <v>38</v>
      </c>
      <c r="B5" s="11">
        <f>'[1]nákupní ceník'!B42*1.15</f>
        <v>276.24379999999996</v>
      </c>
    </row>
    <row r="6" spans="1:2" ht="15.6" x14ac:dyDescent="0.3">
      <c r="A6" s="5" t="s">
        <v>39</v>
      </c>
      <c r="B6" s="11">
        <f>'[1]nákupní ceník'!B43*1.15</f>
        <v>301.87384999999995</v>
      </c>
    </row>
    <row r="7" spans="1:2" ht="15.6" x14ac:dyDescent="0.3">
      <c r="A7" s="5" t="s">
        <v>40</v>
      </c>
      <c r="B7" s="11">
        <f>'[1]nákupní ceník'!B44*1.15</f>
        <v>104.42459999999998</v>
      </c>
    </row>
    <row r="8" spans="1:2" ht="15.6" x14ac:dyDescent="0.3">
      <c r="A8" s="5" t="s">
        <v>41</v>
      </c>
      <c r="B8" s="11">
        <f>'[1]nákupní ceník'!B45*1.15</f>
        <v>92.574999999999989</v>
      </c>
    </row>
    <row r="9" spans="1:2" ht="15.6" x14ac:dyDescent="0.3">
      <c r="A9" s="5" t="s">
        <v>42</v>
      </c>
      <c r="B9" s="11">
        <f>'[1]nákupní ceník'!B46*1.15</f>
        <v>51.841999999999992</v>
      </c>
    </row>
    <row r="10" spans="1:2" ht="15.6" x14ac:dyDescent="0.3">
      <c r="A10" s="5" t="s">
        <v>43</v>
      </c>
      <c r="B10" s="11">
        <f>'[1]nákupní ceník'!B47*1.15</f>
        <v>586.70067499999993</v>
      </c>
    </row>
    <row r="11" spans="1:2" ht="15.6" x14ac:dyDescent="0.3">
      <c r="A11" s="5" t="s">
        <v>44</v>
      </c>
      <c r="B11" s="11">
        <f>'[1]nákupní ceník'!B48*1.15</f>
        <v>83.687799999999982</v>
      </c>
    </row>
    <row r="12" spans="1:2" ht="15.6" x14ac:dyDescent="0.3">
      <c r="A12" s="5" t="s">
        <v>45</v>
      </c>
      <c r="B12" s="11">
        <f>'[1]nákupní ceník'!B49*1.15</f>
        <v>410.88752499999998</v>
      </c>
    </row>
    <row r="13" spans="1:2" ht="15.6" x14ac:dyDescent="0.3">
      <c r="A13" s="5" t="s">
        <v>46</v>
      </c>
      <c r="B13" s="11">
        <f>'[1]nákupní ceník'!B50*1.15</f>
        <v>310.90652499999999</v>
      </c>
    </row>
    <row r="14" spans="1:2" ht="15.6" x14ac:dyDescent="0.3">
      <c r="A14" s="5" t="s">
        <v>47</v>
      </c>
      <c r="B14" s="11">
        <f>'[1]nákupní ceník'!B51*1.15</f>
        <v>58.652874999999995</v>
      </c>
    </row>
    <row r="15" spans="1:2" ht="15.6" x14ac:dyDescent="0.3">
      <c r="A15" s="5" t="s">
        <v>48</v>
      </c>
      <c r="B15" s="11">
        <f>'[1]nákupní ceník'!B52*1.15</f>
        <v>351.18987499999997</v>
      </c>
    </row>
    <row r="16" spans="1:2" ht="15.6" x14ac:dyDescent="0.3">
      <c r="A16" s="5" t="s">
        <v>49</v>
      </c>
      <c r="B16" s="11">
        <f>'[1]nákupní ceník'!B53*1.15</f>
        <v>308.83019999999999</v>
      </c>
    </row>
    <row r="17" spans="1:2" ht="15.6" x14ac:dyDescent="0.3">
      <c r="A17" s="5" t="s">
        <v>50</v>
      </c>
      <c r="B17" s="11">
        <f>'[1]nákupní ceník'!B54*1.15</f>
        <v>308.83019999999999</v>
      </c>
    </row>
    <row r="18" spans="1:2" ht="15.6" x14ac:dyDescent="0.3">
      <c r="A18" s="5" t="s">
        <v>51</v>
      </c>
      <c r="B18" s="11">
        <f>'[1]nákupní ceník'!B55*1.15</f>
        <v>14.811999999999998</v>
      </c>
    </row>
    <row r="19" spans="1:2" x14ac:dyDescent="0.3">
      <c r="A19" s="10"/>
    </row>
  </sheetData>
  <mergeCells count="1">
    <mergeCell ref="A1:B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22" workbookViewId="0">
      <selection activeCell="B23" sqref="B23:B30"/>
    </sheetView>
  </sheetViews>
  <sheetFormatPr defaultRowHeight="14.4" x14ac:dyDescent="0.3"/>
  <cols>
    <col min="1" max="1" width="35.21875" customWidth="1"/>
    <col min="2" max="2" width="12.109375" customWidth="1"/>
  </cols>
  <sheetData>
    <row r="1" spans="1:2" ht="23.4" x14ac:dyDescent="0.3">
      <c r="A1" s="14" t="s">
        <v>77</v>
      </c>
      <c r="B1" s="14"/>
    </row>
    <row r="3" spans="1:2" ht="18.600000000000001" thickBot="1" x14ac:dyDescent="0.4">
      <c r="A3" s="12" t="s">
        <v>74</v>
      </c>
      <c r="B3" s="13" t="s">
        <v>76</v>
      </c>
    </row>
    <row r="4" spans="1:2" ht="16.2" thickTop="1" x14ac:dyDescent="0.3">
      <c r="A4" s="2" t="s">
        <v>52</v>
      </c>
      <c r="B4" s="11">
        <f>'[1]nákupní ceník'!B56*1.15</f>
        <v>401.39197499999995</v>
      </c>
    </row>
    <row r="5" spans="1:2" ht="15.6" x14ac:dyDescent="0.3">
      <c r="A5" s="3" t="s">
        <v>53</v>
      </c>
      <c r="B5" s="11">
        <f>'[1]nákupní ceník'!B57*1.15</f>
        <v>457.04277499999989</v>
      </c>
    </row>
    <row r="6" spans="1:2" ht="15.6" x14ac:dyDescent="0.3">
      <c r="A6" s="3" t="s">
        <v>54</v>
      </c>
      <c r="B6" s="11">
        <f>'[1]nákupní ceník'!B58*1.15</f>
        <v>238.68479999999994</v>
      </c>
    </row>
    <row r="7" spans="1:2" ht="15.6" x14ac:dyDescent="0.3">
      <c r="A7" s="3" t="s">
        <v>55</v>
      </c>
      <c r="B7" s="11">
        <f>'[1]nákupní ceník'!B59*1.15</f>
        <v>306.81999999999994</v>
      </c>
    </row>
    <row r="8" spans="1:2" ht="15.6" x14ac:dyDescent="0.3">
      <c r="A8" s="3" t="s">
        <v>56</v>
      </c>
      <c r="B8" s="11">
        <f>'[1]nákupní ceník'!B60*1.15</f>
        <v>404.01052499999992</v>
      </c>
    </row>
    <row r="9" spans="1:2" ht="15.6" x14ac:dyDescent="0.3">
      <c r="A9" s="3" t="s">
        <v>57</v>
      </c>
      <c r="B9" s="11">
        <f>'[1]nákupní ceník'!B61*1.15</f>
        <v>288.78109999999998</v>
      </c>
    </row>
    <row r="10" spans="1:2" ht="15.6" x14ac:dyDescent="0.3">
      <c r="A10" s="3" t="s">
        <v>58</v>
      </c>
      <c r="B10" s="11">
        <f>'[1]nákupní ceník'!B62*1.15</f>
        <v>280.83287499999994</v>
      </c>
    </row>
    <row r="11" spans="1:2" ht="15.6" x14ac:dyDescent="0.3">
      <c r="A11" s="3" t="s">
        <v>59</v>
      </c>
      <c r="B11" s="11">
        <f>'[1]nákupní ceník'!B63*1.15</f>
        <v>358.37104999999997</v>
      </c>
    </row>
    <row r="12" spans="1:2" ht="15.6" x14ac:dyDescent="0.3">
      <c r="A12" s="3" t="s">
        <v>60</v>
      </c>
      <c r="B12" s="11">
        <f>'[1]nákupní ceník'!B64*1.15</f>
        <v>327.88742499999995</v>
      </c>
    </row>
    <row r="13" spans="1:2" ht="15.6" x14ac:dyDescent="0.3">
      <c r="A13" s="3" t="s">
        <v>61</v>
      </c>
      <c r="B13" s="11">
        <f>'[1]nákupní ceník'!B65*1.15</f>
        <v>242.16297499999999</v>
      </c>
    </row>
    <row r="14" spans="1:2" ht="15.6" x14ac:dyDescent="0.3">
      <c r="A14" s="3" t="s">
        <v>62</v>
      </c>
      <c r="B14" s="11">
        <f>'[1]nákupní ceník'!B66*1.15</f>
        <v>608.31032499999992</v>
      </c>
    </row>
    <row r="15" spans="1:2" ht="15.6" x14ac:dyDescent="0.3">
      <c r="A15" s="3" t="s">
        <v>63</v>
      </c>
      <c r="B15" s="11">
        <f>'[1]nákupní ceník'!B67*1.15</f>
        <v>241.07852499999996</v>
      </c>
    </row>
    <row r="16" spans="1:2" ht="15.6" x14ac:dyDescent="0.3">
      <c r="A16" s="3" t="s">
        <v>64</v>
      </c>
      <c r="B16" s="11">
        <f>'[1]nákupní ceník'!B68*1.15</f>
        <v>516.9387999999999</v>
      </c>
    </row>
    <row r="18" spans="1:2" ht="78.599999999999994" customHeight="1" x14ac:dyDescent="0.3"/>
    <row r="20" spans="1:2" ht="23.4" x14ac:dyDescent="0.3">
      <c r="A20" s="14" t="s">
        <v>78</v>
      </c>
      <c r="B20" s="14"/>
    </row>
    <row r="22" spans="1:2" ht="18.600000000000001" thickBot="1" x14ac:dyDescent="0.35">
      <c r="A22" s="9" t="s">
        <v>74</v>
      </c>
      <c r="B22" s="8" t="s">
        <v>76</v>
      </c>
    </row>
    <row r="23" spans="1:2" ht="16.2" thickTop="1" x14ac:dyDescent="0.3">
      <c r="A23" s="4" t="s">
        <v>65</v>
      </c>
      <c r="B23" s="11">
        <f>'[1]nákupní ceník'!B69*1.15</f>
        <v>426.13594999999998</v>
      </c>
    </row>
    <row r="24" spans="1:2" ht="15.6" x14ac:dyDescent="0.3">
      <c r="A24" s="5" t="s">
        <v>66</v>
      </c>
      <c r="B24" s="11">
        <f>'[1]nákupní ceník'!B70*1.15</f>
        <v>651.72799999999984</v>
      </c>
    </row>
    <row r="25" spans="1:2" ht="15.6" x14ac:dyDescent="0.3">
      <c r="A25" s="5" t="s">
        <v>67</v>
      </c>
      <c r="B25" s="11">
        <f>'[1]nákupní ceník'!B71*1.15</f>
        <v>605.07019999999989</v>
      </c>
    </row>
    <row r="26" spans="1:2" ht="15.6" x14ac:dyDescent="0.3">
      <c r="A26" s="5" t="s">
        <v>68</v>
      </c>
      <c r="B26" s="11">
        <f>'[1]nákupní ceník'!B72*1.15</f>
        <v>309.57079999999996</v>
      </c>
    </row>
    <row r="27" spans="1:2" ht="15.6" x14ac:dyDescent="0.3">
      <c r="A27" s="5" t="s">
        <v>69</v>
      </c>
      <c r="B27" s="11">
        <f>'[1]nákupní ceník'!B73*1.15</f>
        <v>200.70259999999996</v>
      </c>
    </row>
    <row r="28" spans="1:2" ht="15.6" x14ac:dyDescent="0.3">
      <c r="A28" s="5" t="s">
        <v>70</v>
      </c>
      <c r="B28" s="11">
        <f>'[1]nákupní ceník'!B74*1.15</f>
        <v>1910.7479999999996</v>
      </c>
    </row>
    <row r="29" spans="1:2" ht="15.6" x14ac:dyDescent="0.3">
      <c r="A29" s="5" t="s">
        <v>71</v>
      </c>
      <c r="B29" s="11">
        <f>'[1]nákupní ceník'!B75*1.15</f>
        <v>887.23879999999986</v>
      </c>
    </row>
    <row r="30" spans="1:2" ht="15.6" x14ac:dyDescent="0.3">
      <c r="A30" s="5" t="s">
        <v>72</v>
      </c>
      <c r="B30" s="11">
        <f>'[1]nákupní ceník'!B76*1.15</f>
        <v>235.51079999999999</v>
      </c>
    </row>
  </sheetData>
  <mergeCells count="2">
    <mergeCell ref="A1:B1"/>
    <mergeCell ref="A20:B20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Hovězí</vt:lpstr>
      <vt:lpstr>Kuřecí</vt:lpstr>
      <vt:lpstr>Jehněčí+telecí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organico</dc:creator>
  <cp:lastModifiedBy>organico</cp:lastModifiedBy>
  <cp:lastPrinted>2013-09-18T08:51:50Z</cp:lastPrinted>
  <dcterms:created xsi:type="dcterms:W3CDTF">2013-09-18T08:15:33Z</dcterms:created>
  <dcterms:modified xsi:type="dcterms:W3CDTF">2013-11-19T08:40:32Z</dcterms:modified>
</cp:coreProperties>
</file>